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date1904="1" autoCompressPictures="0"/>
  <bookViews>
    <workbookView xWindow="0" yWindow="0" windowWidth="25600" windowHeight="155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<sst xmlns="http://schemas.openxmlformats.org/spreadsheetml/2006/main" count="19" uniqueCount="16">
  <si>
    <t>印刷時に原反（フィルム）に転移したインキ量　　　へリオ版</t>
  </si>
  <si>
    <t>1平米あたり(wet)</t>
  </si>
  <si>
    <t>コンプレスト　130度スタイラス</t>
  </si>
  <si>
    <t>線数</t>
  </si>
  <si>
    <t>100%転移した場合のインキ量 ＝ 　セル容量　　　ml/㎡</t>
  </si>
  <si>
    <r>
      <rPr>
        <sz val="11"/>
        <color indexed="8"/>
        <rFont val="Osaka"/>
      </rPr>
      <t>原反に転移した　インキ量　　　　　　ml</t>
    </r>
    <r>
      <rPr>
        <sz val="12"/>
        <color indexed="8"/>
        <rFont val="Osaka"/>
      </rPr>
      <t>/㎡</t>
    </r>
  </si>
  <si>
    <t>転移率</t>
  </si>
  <si>
    <t>で計算</t>
  </si>
  <si>
    <t>↑</t>
  </si>
  <si>
    <t>　　この数字を変えれば表の数字も変わります</t>
  </si>
  <si>
    <t>・</t>
  </si>
  <si>
    <t>１ml（ミリリットル）は約１ｇ</t>
  </si>
  <si>
    <t>40%という数字は、実機でも当たらずとも遠からず</t>
  </si>
  <si>
    <t>の数字だと思います</t>
  </si>
  <si>
    <t>乾燥後（dry）は１／５ぐらいの数値（グラム）になります</t>
  </si>
  <si>
    <t>白インキは1mlが1.5ｇぐらい（重い）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</si>
</sst>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.00&quot; &quot;"/>
    <numFmt numFmtId="178" formatCode="0.0&quot; &quot;;\(0.0\)"/>
    <numFmt numFmtId="179" formatCode="0.0%"/>
  </numFmts>
  <fonts count="5" x14ac:knownFonts="1">
    <font>
      <sz val="12"/>
      <color indexed="8"/>
      <name val="Osaka"/>
    </font>
    <font>
      <sz val="24"/>
      <color indexed="8"/>
      <name val="Osaka"/>
    </font>
    <font>
      <sz val="14"/>
      <color indexed="8"/>
      <name val="Osaka"/>
    </font>
    <font>
      <sz val="11"/>
      <color indexed="8"/>
      <name val="Osaka"/>
    </font>
    <font>
      <sz val="6"/>
      <name val="Osak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</fills>
  <borders count="15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0" fillId="2" borderId="2" xfId="0" applyFont="1" applyFill="1" applyBorder="1" applyAlignment="1"/>
    <xf numFmtId="49" fontId="0" fillId="2" borderId="2" xfId="0" applyNumberFormat="1" applyFont="1" applyFill="1" applyBorder="1" applyAlignment="1"/>
    <xf numFmtId="49" fontId="0" fillId="2" borderId="1" xfId="0" applyNumberFormat="1" applyFont="1" applyFill="1" applyBorder="1" applyAlignment="1"/>
    <xf numFmtId="0" fontId="0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/>
    <xf numFmtId="0" fontId="0" fillId="2" borderId="4" xfId="0" applyNumberFormat="1" applyFont="1" applyFill="1" applyBorder="1" applyAlignment="1"/>
    <xf numFmtId="178" fontId="0" fillId="2" borderId="4" xfId="0" applyNumberFormat="1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49" fontId="0" fillId="2" borderId="8" xfId="0" applyNumberFormat="1" applyFont="1" applyFill="1" applyBorder="1" applyAlignment="1">
      <alignment horizontal="center"/>
    </xf>
    <xf numFmtId="179" fontId="0" fillId="3" borderId="9" xfId="0" applyNumberFormat="1" applyFont="1" applyFill="1" applyBorder="1" applyAlignment="1">
      <alignment horizontal="center" vertical="top"/>
    </xf>
    <xf numFmtId="49" fontId="0" fillId="2" borderId="10" xfId="0" applyNumberFormat="1" applyFont="1" applyFill="1" applyBorder="1" applyAlignment="1"/>
    <xf numFmtId="49" fontId="0" fillId="2" borderId="11" xfId="0" applyNumberFormat="1" applyFont="1" applyFill="1" applyBorder="1" applyAlignment="1">
      <alignment horizontal="center" vertical="top"/>
    </xf>
    <xf numFmtId="49" fontId="0" fillId="2" borderId="12" xfId="0" applyNumberFormat="1" applyFont="1" applyFill="1" applyBorder="1" applyAlignment="1">
      <alignment horizontal="left" vertical="top"/>
    </xf>
    <xf numFmtId="0" fontId="0" fillId="2" borderId="13" xfId="0" applyFont="1" applyFill="1" applyBorder="1" applyAlignment="1"/>
    <xf numFmtId="177" fontId="0" fillId="2" borderId="14" xfId="0" applyNumberFormat="1" applyFont="1" applyFill="1" applyBorder="1" applyAlignment="1"/>
    <xf numFmtId="49" fontId="0" fillId="2" borderId="1" xfId="0" applyNumberFormat="1" applyFont="1" applyFill="1" applyBorder="1" applyAlignment="1">
      <alignment horizontal="right"/>
    </xf>
    <xf numFmtId="49" fontId="0" fillId="2" borderId="6" xfId="0" applyNumberFormat="1" applyFont="1" applyFill="1" applyBorder="1" applyAlignment="1"/>
    <xf numFmtId="49" fontId="0" fillId="2" borderId="1" xfId="0" applyNumberFormat="1" applyFont="1" applyFill="1" applyBorder="1" applyAlignment="1">
      <alignment horizontal="left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CFFFF"/>
      <rgbColor rgb="FF808080"/>
      <rgbColor rgb="FF000090"/>
      <rgbColor rgb="FFF20884"/>
      <rgbColor rgb="FFAAAAAA"/>
      <rgbColor rgb="FFFF0000"/>
      <rgbColor rgb="FFFCF305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c:style val="18"/>
  <c:chart>
    <c:title>
      <c:tx>
        <c:rich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Osaka"/>
              </a:defRPr>
            </a:pPr>
            <a:r>
              <a:rPr lang="ja-JP" altLang="en-US" sz="1000" b="0" i="0" u="none" strike="noStrike">
                <a:solidFill>
                  <a:srgbClr val="000000"/>
                </a:solidFill>
                <a:latin typeface="Osaka"/>
              </a:rPr>
              <a:t>印刷時に原反（フィルム）に転移したインキ量（ヘリオ版）</a:t>
            </a:r>
          </a:p>
        </c:rich>
      </c:tx>
      <c:layout>
        <c:manualLayout>
          <c:xMode val="edge"/>
          <c:yMode val="edge"/>
          <c:x val="0.109477"/>
          <c:y val="0.0"/>
          <c:w val="0.563405"/>
          <c:h val="0.066667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0824323"/>
          <c:y val="0.0666672"/>
          <c:w val="0.830694337666837"/>
          <c:h val="0.8041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100%転移した場合のインキ量 ＝ 　セル容量　　　ml/㎡</c:v>
                </c:pt>
              </c:strCache>
            </c:strRef>
          </c:tx>
          <c:spPr>
            <a:ln w="12700" cap="flat">
              <a:solidFill>
                <a:srgbClr val="000090"/>
              </a:solidFill>
              <a:prstDash val="solid"/>
              <a:round/>
            </a:ln>
            <a:effectLst/>
          </c:spPr>
          <c:marker>
            <c:symbol val="diamond"/>
            <c:size val="6"/>
            <c:spPr>
              <a:solidFill>
                <a:srgbClr val="000090"/>
              </a:solidFill>
              <a:ln w="25400" cap="flat">
                <a:solidFill>
                  <a:srgbClr val="000090"/>
                </a:solidFill>
                <a:prstDash val="solid"/>
                <a:round/>
              </a:ln>
              <a:effectLst/>
            </c:spPr>
          </c:marker>
          <c:dLbls>
            <c:numFmt formatCode="0.0&quot; &quot;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Osak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Sheet1!$C$5:$C$16</c:f>
              <c:numCache>
                <c:formatCode>General</c:formatCode>
                <c:ptCount val="12"/>
                <c:pt idx="0">
                  <c:v>100.0</c:v>
                </c:pt>
                <c:pt idx="1">
                  <c:v>120.0</c:v>
                </c:pt>
                <c:pt idx="2">
                  <c:v>135.0</c:v>
                </c:pt>
                <c:pt idx="3">
                  <c:v>150.0</c:v>
                </c:pt>
                <c:pt idx="4">
                  <c:v>165.0</c:v>
                </c:pt>
                <c:pt idx="5">
                  <c:v>175.0</c:v>
                </c:pt>
                <c:pt idx="6">
                  <c:v>190.0</c:v>
                </c:pt>
                <c:pt idx="7">
                  <c:v>200.0</c:v>
                </c:pt>
                <c:pt idx="8">
                  <c:v>215.0</c:v>
                </c:pt>
                <c:pt idx="9">
                  <c:v>225.0</c:v>
                </c:pt>
                <c:pt idx="10">
                  <c:v>235.0</c:v>
                </c:pt>
                <c:pt idx="11">
                  <c:v>250.0</c:v>
                </c:pt>
              </c:numCache>
            </c:numRef>
          </c:xVal>
          <c:yVal>
            <c:numRef>
              <c:f>Sheet1!$D$5:$D$16</c:f>
              <c:numCache>
                <c:formatCode>0.0" ";\(0.0\)</c:formatCode>
                <c:ptCount val="12"/>
                <c:pt idx="0">
                  <c:v>25.0</c:v>
                </c:pt>
                <c:pt idx="1">
                  <c:v>21.0</c:v>
                </c:pt>
                <c:pt idx="2">
                  <c:v>18.0</c:v>
                </c:pt>
                <c:pt idx="3">
                  <c:v>16.35</c:v>
                </c:pt>
                <c:pt idx="4">
                  <c:v>14.63</c:v>
                </c:pt>
                <c:pt idx="5">
                  <c:v>13.62</c:v>
                </c:pt>
                <c:pt idx="6">
                  <c:v>12.66</c:v>
                </c:pt>
                <c:pt idx="7">
                  <c:v>11.71</c:v>
                </c:pt>
                <c:pt idx="8">
                  <c:v>11.33</c:v>
                </c:pt>
                <c:pt idx="9">
                  <c:v>10.38</c:v>
                </c:pt>
                <c:pt idx="10">
                  <c:v>10.2</c:v>
                </c:pt>
                <c:pt idx="11">
                  <c:v>9.31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Sheet1!$E$4</c:f>
              <c:strCache>
                <c:ptCount val="1"/>
                <c:pt idx="0">
                  <c:v>原反に転移した　インキ量　　　　　　ml/㎡</c:v>
                </c:pt>
              </c:strCache>
            </c:strRef>
          </c:tx>
          <c:spPr>
            <a:ln w="12700" cap="flat">
              <a:solidFill>
                <a:srgbClr val="F20884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F20884"/>
              </a:solidFill>
              <a:ln w="25400" cap="flat">
                <a:solidFill>
                  <a:srgbClr val="F20884"/>
                </a:solidFill>
                <a:prstDash val="solid"/>
                <a:round/>
              </a:ln>
              <a:effectLst/>
            </c:spPr>
          </c:marker>
          <c:dLbls>
            <c:numFmt formatCode="0.0&quot; &quot;" sourceLinked="0"/>
            <c:txPr>
              <a:bodyPr/>
              <a:lstStyle/>
              <a:p>
                <a:pPr>
                  <a:defRPr sz="975" b="0" i="0" u="none" strike="noStrike">
                    <a:solidFill>
                      <a:srgbClr val="000000"/>
                    </a:solidFill>
                    <a:latin typeface="Osak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Sheet1!$C$5:$C$16</c:f>
              <c:numCache>
                <c:formatCode>General</c:formatCode>
                <c:ptCount val="12"/>
                <c:pt idx="0">
                  <c:v>100.0</c:v>
                </c:pt>
                <c:pt idx="1">
                  <c:v>120.0</c:v>
                </c:pt>
                <c:pt idx="2">
                  <c:v>135.0</c:v>
                </c:pt>
                <c:pt idx="3">
                  <c:v>150.0</c:v>
                </c:pt>
                <c:pt idx="4">
                  <c:v>165.0</c:v>
                </c:pt>
                <c:pt idx="5">
                  <c:v>175.0</c:v>
                </c:pt>
                <c:pt idx="6">
                  <c:v>190.0</c:v>
                </c:pt>
                <c:pt idx="7">
                  <c:v>200.0</c:v>
                </c:pt>
                <c:pt idx="8">
                  <c:v>215.0</c:v>
                </c:pt>
                <c:pt idx="9">
                  <c:v>225.0</c:v>
                </c:pt>
                <c:pt idx="10">
                  <c:v>235.0</c:v>
                </c:pt>
                <c:pt idx="11">
                  <c:v>250.0</c:v>
                </c:pt>
              </c:numCache>
            </c:numRef>
          </c:xVal>
          <c:yVal>
            <c:numRef>
              <c:f>Sheet1!$E$5:$E$16</c:f>
              <c:numCache>
                <c:formatCode>0.0" ";\(0.0\)</c:formatCode>
                <c:ptCount val="12"/>
                <c:pt idx="0">
                  <c:v>10.0</c:v>
                </c:pt>
                <c:pt idx="1">
                  <c:v>8.4</c:v>
                </c:pt>
                <c:pt idx="2">
                  <c:v>7.2</c:v>
                </c:pt>
                <c:pt idx="3">
                  <c:v>6.540000000000001</c:v>
                </c:pt>
                <c:pt idx="4">
                  <c:v>5.852</c:v>
                </c:pt>
                <c:pt idx="5">
                  <c:v>5.448</c:v>
                </c:pt>
                <c:pt idx="6">
                  <c:v>5.064</c:v>
                </c:pt>
                <c:pt idx="7">
                  <c:v>4.684</c:v>
                </c:pt>
                <c:pt idx="8">
                  <c:v>4.532</c:v>
                </c:pt>
                <c:pt idx="9">
                  <c:v>4.152</c:v>
                </c:pt>
                <c:pt idx="10">
                  <c:v>4.08</c:v>
                </c:pt>
                <c:pt idx="11">
                  <c:v>3.724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3046392"/>
        <c:axId val="-2142190552"/>
      </c:scatterChart>
      <c:valAx>
        <c:axId val="-2133046392"/>
        <c:scaling>
          <c:orientation val="minMax"/>
          <c:max val="250.0"/>
          <c:min val="100.0"/>
        </c:scaling>
        <c:delete val="0"/>
        <c:axPos val="b"/>
        <c:title>
          <c:tx>
            <c:rich>
              <a:bodyPr rot="0"/>
              <a:lstStyle/>
              <a:p>
                <a:pPr>
                  <a:defRPr sz="1500" b="0" i="0" u="none" strike="noStrike">
                    <a:solidFill>
                      <a:srgbClr val="000000"/>
                    </a:solidFill>
                    <a:latin typeface="Osaka"/>
                  </a:defRPr>
                </a:pPr>
                <a:r>
                  <a:rPr lang="ja-JP" altLang="en-US" sz="1500" b="0" i="0" u="none" strike="noStrike">
                    <a:solidFill>
                      <a:srgbClr val="000000"/>
                    </a:solidFill>
                    <a:latin typeface="Osaka"/>
                  </a:rPr>
                  <a:t>版の線数</a:t>
                </a:r>
                <a:r>
                  <a:rPr lang="en-US" altLang="ja-JP" sz="1500" b="0" i="0" u="none" strike="noStrike">
                    <a:solidFill>
                      <a:srgbClr val="000000"/>
                    </a:solidFill>
                    <a:latin typeface="Osaka"/>
                  </a:rPr>
                  <a:t>(</a:t>
                </a:r>
                <a:r>
                  <a:rPr lang="ja-JP" altLang="en-US" sz="1500" b="0" i="0" u="none" strike="noStrike">
                    <a:solidFill>
                      <a:srgbClr val="000000"/>
                    </a:solidFill>
                    <a:latin typeface="Osaka"/>
                  </a:rPr>
                  <a:t>ｲﾝﾁ</a:t>
                </a:r>
                <a:r>
                  <a:rPr lang="en-US" altLang="ja-JP" sz="1500" b="0" i="0" u="none" strike="noStrike">
                    <a:solidFill>
                      <a:srgbClr val="000000"/>
                    </a:solidFill>
                    <a:latin typeface="Osaka"/>
                  </a:rPr>
                  <a:t>)</a:t>
                </a:r>
              </a:p>
            </c:rich>
          </c:tx>
          <c:layout/>
          <c:overlay val="1"/>
        </c:title>
        <c:numFmt formatCode="General" sourceLinked="1"/>
        <c:majorTickMark val="in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 sz="950" b="0" i="0" u="none" strike="noStrike">
                <a:solidFill>
                  <a:srgbClr val="000000"/>
                </a:solidFill>
                <a:latin typeface="Osaka"/>
              </a:defRPr>
            </a:pPr>
            <a:endParaRPr lang="ja-JP"/>
          </a:p>
        </c:txPr>
        <c:crossAx val="-2142190552"/>
        <c:crosses val="autoZero"/>
        <c:crossBetween val="between"/>
        <c:majorUnit val="25.0"/>
        <c:minorUnit val="12.5"/>
      </c:valAx>
      <c:valAx>
        <c:axId val="-2142190552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prstDash val="solid"/>
              <a:round/>
            </a:ln>
          </c:spPr>
        </c:majorGridlines>
        <c:numFmt formatCode="0.0&quot; &quot;;\(0.0\)" sourceLinked="1"/>
        <c:majorTickMark val="in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 sz="950" b="0" i="0" u="none" strike="noStrike">
                <a:solidFill>
                  <a:srgbClr val="000000"/>
                </a:solidFill>
                <a:latin typeface="Osaka"/>
              </a:defRPr>
            </a:pPr>
            <a:endParaRPr lang="ja-JP"/>
          </a:p>
        </c:txPr>
        <c:crossAx val="-2133046392"/>
        <c:crosses val="autoZero"/>
        <c:crossBetween val="between"/>
        <c:majorUnit val="7.5"/>
        <c:minorUnit val="3.75"/>
      </c:valAx>
      <c:spPr>
        <a:solidFill>
          <a:srgbClr val="CCFFFF"/>
        </a:solidFill>
        <a:ln w="12700" cap="flat">
          <a:solidFill>
            <a:srgbClr val="808080"/>
          </a:solidFill>
          <a:prstDash val="solid"/>
          <a:round/>
        </a:ln>
        <a:effectLst/>
      </c:spPr>
    </c:plotArea>
    <c:legend>
      <c:legendPos val="r"/>
      <c:layout>
        <c:manualLayout>
          <c:xMode val="edge"/>
          <c:yMode val="edge"/>
          <c:x val="0.360597271606116"/>
          <c:y val="0.106151091644601"/>
          <c:w val="0.537068892456376"/>
          <c:h val="0.255974089153424"/>
        </c:manualLayout>
      </c:layout>
      <c:overlay val="1"/>
      <c:spPr>
        <a:solidFill>
          <a:srgbClr val="FFFFFF"/>
        </a:solidFill>
        <a:ln w="3175" cap="flat">
          <a:solidFill>
            <a:srgbClr val="000000"/>
          </a:solidFill>
          <a:prstDash val="solid"/>
          <a:round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Osaka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000000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666292</xdr:colOff>
      <xdr:row>3</xdr:row>
      <xdr:rowOff>131270</xdr:rowOff>
    </xdr:from>
    <xdr:to>
      <xdr:col>10</xdr:col>
      <xdr:colOff>796195</xdr:colOff>
      <xdr:row>22</xdr:row>
      <xdr:rowOff>180366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5"/>
  <sheetViews>
    <sheetView showGridLines="0" tabSelected="1" workbookViewId="0">
      <selection activeCell="L9" sqref="L9"/>
    </sheetView>
  </sheetViews>
  <sheetFormatPr baseColWidth="12" defaultColWidth="11" defaultRowHeight="18" customHeight="1" x14ac:dyDescent="0"/>
  <cols>
    <col min="1" max="1" width="3" style="1" customWidth="1"/>
    <col min="2" max="2" width="5.125" style="1" customWidth="1"/>
    <col min="3" max="3" width="8" style="1" customWidth="1"/>
    <col min="4" max="4" width="11.25" style="1" customWidth="1"/>
    <col min="5" max="5" width="10.125" style="1" customWidth="1"/>
    <col min="6" max="7" width="11" style="1" customWidth="1"/>
    <col min="8" max="8" width="14.625" style="1" customWidth="1"/>
    <col min="9" max="9" width="11" style="1" customWidth="1"/>
    <col min="10" max="10" width="19.5" style="1" customWidth="1"/>
    <col min="11" max="256" width="11" style="1" customWidth="1"/>
  </cols>
  <sheetData>
    <row r="1" spans="1:11" ht="36.75" customHeight="1">
      <c r="A1" s="2"/>
      <c r="B1" s="2"/>
      <c r="C1" s="3" t="s">
        <v>0</v>
      </c>
      <c r="D1" s="2"/>
      <c r="E1" s="2"/>
      <c r="F1" s="4"/>
      <c r="G1" s="4"/>
      <c r="H1" s="2"/>
      <c r="I1" s="2"/>
      <c r="J1" s="2"/>
      <c r="K1" s="2"/>
    </row>
    <row r="2" spans="1:11" ht="18" customHeight="1">
      <c r="A2" s="2"/>
      <c r="B2" s="2"/>
      <c r="C2" s="2"/>
      <c r="D2" s="2"/>
      <c r="E2" s="2"/>
      <c r="F2" s="4"/>
      <c r="G2" s="4"/>
      <c r="H2" s="2"/>
      <c r="I2" s="2"/>
      <c r="J2" s="2"/>
      <c r="K2" s="2"/>
    </row>
    <row r="3" spans="1:11" ht="18" customHeight="1">
      <c r="A3" s="2"/>
      <c r="B3" s="2"/>
      <c r="C3" s="5"/>
      <c r="D3" s="5"/>
      <c r="E3" s="6" t="s">
        <v>1</v>
      </c>
      <c r="F3" s="2"/>
      <c r="G3" s="7" t="s">
        <v>2</v>
      </c>
      <c r="H3" s="2"/>
      <c r="I3" s="2"/>
      <c r="J3" s="2"/>
      <c r="K3" s="2"/>
    </row>
    <row r="4" spans="1:11" ht="57" customHeight="1">
      <c r="A4" s="2"/>
      <c r="B4" s="8"/>
      <c r="C4" s="9" t="s">
        <v>3</v>
      </c>
      <c r="D4" s="10" t="s">
        <v>4</v>
      </c>
      <c r="E4" s="10" t="s">
        <v>5</v>
      </c>
      <c r="F4" s="11"/>
      <c r="G4" s="2"/>
      <c r="H4" s="2"/>
      <c r="I4" s="2"/>
      <c r="J4" s="2"/>
      <c r="K4" s="2"/>
    </row>
    <row r="5" spans="1:11" ht="18" customHeight="1">
      <c r="A5" s="2"/>
      <c r="B5" s="8"/>
      <c r="C5" s="12">
        <v>100</v>
      </c>
      <c r="D5" s="13">
        <v>25</v>
      </c>
      <c r="E5" s="13">
        <f t="shared" ref="E5:E16" si="0">D5*$D$18</f>
        <v>10</v>
      </c>
      <c r="F5" s="11"/>
      <c r="G5" s="2"/>
      <c r="H5" s="2"/>
      <c r="I5" s="2"/>
      <c r="J5" s="2"/>
      <c r="K5" s="2"/>
    </row>
    <row r="6" spans="1:11" ht="18" customHeight="1">
      <c r="A6" s="2"/>
      <c r="B6" s="8"/>
      <c r="C6" s="12">
        <v>120</v>
      </c>
      <c r="D6" s="13">
        <v>21</v>
      </c>
      <c r="E6" s="13">
        <f t="shared" si="0"/>
        <v>8.4</v>
      </c>
      <c r="F6" s="11"/>
      <c r="G6" s="2"/>
      <c r="H6" s="2"/>
      <c r="I6" s="2"/>
      <c r="J6" s="2"/>
      <c r="K6" s="2"/>
    </row>
    <row r="7" spans="1:11" ht="18" customHeight="1">
      <c r="A7" s="2"/>
      <c r="B7" s="8"/>
      <c r="C7" s="12">
        <v>135</v>
      </c>
      <c r="D7" s="13">
        <v>18</v>
      </c>
      <c r="E7" s="13">
        <f t="shared" si="0"/>
        <v>7.2</v>
      </c>
      <c r="F7" s="11"/>
      <c r="G7" s="2"/>
      <c r="H7" s="2"/>
      <c r="I7" s="2"/>
      <c r="J7" s="2"/>
      <c r="K7" s="2"/>
    </row>
    <row r="8" spans="1:11" ht="18" customHeight="1">
      <c r="A8" s="2"/>
      <c r="B8" s="8"/>
      <c r="C8" s="12">
        <v>150</v>
      </c>
      <c r="D8" s="13">
        <v>16.350000000000001</v>
      </c>
      <c r="E8" s="13">
        <f t="shared" si="0"/>
        <v>6.5400000000000009</v>
      </c>
      <c r="F8" s="11"/>
      <c r="G8" s="2"/>
      <c r="H8" s="2"/>
      <c r="I8" s="2"/>
      <c r="J8" s="2"/>
      <c r="K8" s="2"/>
    </row>
    <row r="9" spans="1:11" ht="18" customHeight="1">
      <c r="A9" s="2"/>
      <c r="B9" s="8"/>
      <c r="C9" s="12">
        <v>165</v>
      </c>
      <c r="D9" s="13">
        <v>14.63</v>
      </c>
      <c r="E9" s="13">
        <f t="shared" si="0"/>
        <v>5.8520000000000003</v>
      </c>
      <c r="F9" s="11"/>
      <c r="G9" s="2"/>
      <c r="H9" s="2"/>
      <c r="I9" s="2"/>
      <c r="J9" s="2"/>
      <c r="K9" s="2"/>
    </row>
    <row r="10" spans="1:11" ht="18" customHeight="1">
      <c r="A10" s="2"/>
      <c r="B10" s="8"/>
      <c r="C10" s="12">
        <v>175</v>
      </c>
      <c r="D10" s="13">
        <v>13.62</v>
      </c>
      <c r="E10" s="13">
        <f t="shared" si="0"/>
        <v>5.4480000000000004</v>
      </c>
      <c r="F10" s="11"/>
      <c r="G10" s="2"/>
      <c r="H10" s="2"/>
      <c r="I10" s="2"/>
      <c r="J10" s="2"/>
      <c r="K10" s="2"/>
    </row>
    <row r="11" spans="1:11" ht="18" customHeight="1">
      <c r="A11" s="2"/>
      <c r="B11" s="8"/>
      <c r="C11" s="12">
        <v>190</v>
      </c>
      <c r="D11" s="13">
        <v>12.66</v>
      </c>
      <c r="E11" s="13">
        <f t="shared" si="0"/>
        <v>5.0640000000000001</v>
      </c>
      <c r="F11" s="11"/>
      <c r="G11" s="2"/>
      <c r="H11" s="2"/>
      <c r="I11" s="2"/>
      <c r="J11" s="2"/>
      <c r="K11" s="2"/>
    </row>
    <row r="12" spans="1:11" ht="18" customHeight="1">
      <c r="A12" s="2"/>
      <c r="B12" s="8"/>
      <c r="C12" s="12">
        <v>200</v>
      </c>
      <c r="D12" s="13">
        <v>11.71</v>
      </c>
      <c r="E12" s="13">
        <f t="shared" si="0"/>
        <v>4.6840000000000002</v>
      </c>
      <c r="F12" s="11"/>
      <c r="G12" s="2"/>
      <c r="H12" s="2"/>
      <c r="I12" s="2"/>
      <c r="J12" s="2"/>
      <c r="K12" s="2"/>
    </row>
    <row r="13" spans="1:11" ht="18" customHeight="1">
      <c r="A13" s="2"/>
      <c r="B13" s="8"/>
      <c r="C13" s="12">
        <v>215</v>
      </c>
      <c r="D13" s="13">
        <v>11.33</v>
      </c>
      <c r="E13" s="13">
        <f t="shared" si="0"/>
        <v>4.532</v>
      </c>
      <c r="F13" s="11"/>
      <c r="G13" s="2"/>
      <c r="H13" s="2"/>
      <c r="I13" s="2"/>
      <c r="J13" s="2"/>
      <c r="K13" s="2"/>
    </row>
    <row r="14" spans="1:11" ht="18" customHeight="1">
      <c r="A14" s="2"/>
      <c r="B14" s="8"/>
      <c r="C14" s="12">
        <v>225</v>
      </c>
      <c r="D14" s="13">
        <v>10.38</v>
      </c>
      <c r="E14" s="13">
        <f t="shared" si="0"/>
        <v>4.1520000000000001</v>
      </c>
      <c r="F14" s="11"/>
      <c r="G14" s="2"/>
      <c r="H14" s="2"/>
      <c r="I14" s="2"/>
      <c r="J14" s="2"/>
      <c r="K14" s="2"/>
    </row>
    <row r="15" spans="1:11" ht="18" customHeight="1">
      <c r="A15" s="2"/>
      <c r="B15" s="8"/>
      <c r="C15" s="12">
        <v>235</v>
      </c>
      <c r="D15" s="13">
        <v>10.199999999999999</v>
      </c>
      <c r="E15" s="13">
        <f t="shared" si="0"/>
        <v>4.08</v>
      </c>
      <c r="F15" s="11"/>
      <c r="G15" s="2"/>
      <c r="H15" s="2"/>
      <c r="I15" s="2"/>
      <c r="J15" s="2"/>
      <c r="K15" s="2"/>
    </row>
    <row r="16" spans="1:11" ht="17" customHeight="1">
      <c r="A16" s="2"/>
      <c r="B16" s="8"/>
      <c r="C16" s="12">
        <v>250</v>
      </c>
      <c r="D16" s="13">
        <v>9.31</v>
      </c>
      <c r="E16" s="13">
        <f t="shared" si="0"/>
        <v>3.7240000000000002</v>
      </c>
      <c r="F16" s="11"/>
      <c r="G16" s="2"/>
      <c r="H16" s="2"/>
      <c r="I16" s="2"/>
      <c r="J16" s="2"/>
      <c r="K16" s="2"/>
    </row>
    <row r="17" spans="1:11" ht="19" customHeight="1">
      <c r="A17" s="2"/>
      <c r="B17" s="2"/>
      <c r="C17" s="14"/>
      <c r="D17" s="15"/>
      <c r="E17" s="14"/>
      <c r="F17" s="2"/>
      <c r="G17" s="2"/>
      <c r="H17" s="2"/>
      <c r="I17" s="2"/>
      <c r="J17" s="2"/>
      <c r="K17" s="2"/>
    </row>
    <row r="18" spans="1:11" ht="19" customHeight="1">
      <c r="A18" s="2"/>
      <c r="B18" s="2"/>
      <c r="C18" s="16" t="s">
        <v>6</v>
      </c>
      <c r="D18" s="17">
        <v>0.4</v>
      </c>
      <c r="E18" s="18" t="s">
        <v>7</v>
      </c>
      <c r="F18" s="2"/>
      <c r="G18" s="2"/>
      <c r="H18" s="2"/>
      <c r="I18" s="2"/>
      <c r="J18" s="2"/>
      <c r="K18" s="2"/>
    </row>
    <row r="19" spans="1:11" ht="18" customHeight="1">
      <c r="A19" s="2"/>
      <c r="B19" s="2"/>
      <c r="C19" s="5"/>
      <c r="D19" s="19" t="s">
        <v>8</v>
      </c>
      <c r="E19" s="5"/>
      <c r="F19" s="2"/>
      <c r="G19" s="2"/>
      <c r="H19" s="2"/>
      <c r="I19" s="2"/>
      <c r="J19" s="2"/>
      <c r="K19" s="2"/>
    </row>
    <row r="20" spans="1:11" ht="18" customHeight="1">
      <c r="A20" s="2"/>
      <c r="B20" s="8"/>
      <c r="C20" s="20" t="s">
        <v>9</v>
      </c>
      <c r="D20" s="21"/>
      <c r="E20" s="22"/>
      <c r="F20" s="11"/>
      <c r="G20" s="2"/>
      <c r="H20" s="2"/>
      <c r="I20" s="2"/>
      <c r="J20" s="2"/>
      <c r="K20" s="2"/>
    </row>
    <row r="21" spans="1:11" ht="18" customHeight="1">
      <c r="A21" s="2"/>
      <c r="B21" s="23" t="s">
        <v>10</v>
      </c>
      <c r="C21" s="24" t="s">
        <v>11</v>
      </c>
      <c r="D21" s="14"/>
      <c r="E21" s="14"/>
      <c r="F21" s="2"/>
      <c r="G21" s="2"/>
      <c r="H21" s="2"/>
      <c r="I21" s="2"/>
      <c r="J21" s="2"/>
      <c r="K21" s="2"/>
    </row>
    <row r="22" spans="1:11" ht="18" customHeight="1">
      <c r="A22" s="2"/>
      <c r="B22" s="23" t="s">
        <v>10</v>
      </c>
      <c r="C22" s="25" t="s">
        <v>12</v>
      </c>
      <c r="D22" s="2"/>
      <c r="E22" s="2"/>
      <c r="F22" s="2"/>
      <c r="G22" s="2"/>
      <c r="H22" s="2"/>
      <c r="I22" s="2"/>
      <c r="J22" s="2"/>
      <c r="K22" s="2"/>
    </row>
    <row r="23" spans="1:11" ht="18" customHeight="1">
      <c r="A23" s="2"/>
      <c r="B23" s="2"/>
      <c r="C23" s="7" t="s">
        <v>13</v>
      </c>
      <c r="D23" s="2"/>
      <c r="E23" s="2"/>
      <c r="F23" s="2"/>
      <c r="G23" s="2"/>
      <c r="H23" s="2"/>
      <c r="I23" s="2"/>
      <c r="J23" s="2"/>
      <c r="K23" s="2"/>
    </row>
    <row r="24" spans="1:11" ht="18" customHeight="1">
      <c r="A24" s="2"/>
      <c r="B24" s="23" t="s">
        <v>10</v>
      </c>
      <c r="C24" s="7" t="s">
        <v>14</v>
      </c>
      <c r="D24" s="2"/>
      <c r="E24" s="2"/>
      <c r="F24" s="2"/>
      <c r="G24" s="2"/>
      <c r="H24" s="2"/>
      <c r="I24" s="2"/>
      <c r="J24" s="2"/>
      <c r="K24" s="2"/>
    </row>
    <row r="25" spans="1:11" ht="18" customHeight="1">
      <c r="A25" s="2"/>
      <c r="B25" s="23" t="s">
        <v>10</v>
      </c>
      <c r="C25" s="7" t="s">
        <v>15</v>
      </c>
      <c r="D25" s="2"/>
      <c r="E25" s="2"/>
      <c r="F25" s="2"/>
      <c r="G25" s="2"/>
      <c r="H25" s="2"/>
      <c r="I25" s="2"/>
      <c r="J25" s="2"/>
      <c r="K25" s="2"/>
    </row>
  </sheetData>
  <phoneticPr fontId="4"/>
  <conditionalFormatting sqref="D5:E16">
    <cfRule type="cellIs" dxfId="0" priority="1" stopIfTrue="1" operator="lessThan">
      <formula>0</formula>
    </cfRule>
  </conditionalFormatting>
  <pageMargins left="0.79000000000000015" right="0.79000000000000015" top="0.98" bottom="0.98" header="0.51" footer="0.51"/>
  <pageSetup scale="72" orientation="landscape"/>
  <headerFooter>
    <oddFooter>&amp;C&amp;"ヒラギノ角ゴ ProN W3,Regular"&amp;12&amp;K000000&amp;P</oddFoot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 t</cp:lastModifiedBy>
  <cp:lastPrinted>2018-06-13T10:43:45Z</cp:lastPrinted>
  <dcterms:modified xsi:type="dcterms:W3CDTF">2018-06-13T10:45:06Z</dcterms:modified>
</cp:coreProperties>
</file>